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1"/>
  </bookViews>
  <sheets>
    <sheet name="Reporte de Formatos" sheetId="1" r:id="rId1"/>
    <sheet name="Tabla 215766" sheetId="2" r:id="rId2"/>
  </sheets>
  <definedNames/>
  <calcPr fullCalcOnLoad="1"/>
</workbook>
</file>

<file path=xl/sharedStrings.xml><?xml version="1.0" encoding="utf-8"?>
<sst xmlns="http://schemas.openxmlformats.org/spreadsheetml/2006/main" count="331" uniqueCount="107">
  <si>
    <t>34978</t>
  </si>
  <si>
    <t>TITULO</t>
  </si>
  <si>
    <t>NOMBRE CORTO</t>
  </si>
  <si>
    <t>DESCRIPCION</t>
  </si>
  <si>
    <t>XXXI.Informes programáticos presupuestales, balances generales y estados financieros</t>
  </si>
  <si>
    <t>LETAIPA77FXXXI</t>
  </si>
  <si>
    <t xml:space="preserve">XXXI.Informes programáticos presupuestales, balances generales y estados financieros
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</si>
  <si>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</si>
  <si>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</si>
  <si>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</si>
  <si>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</si>
  <si>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</si>
  <si>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</si>
  <si>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</si>
  <si>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</si>
  <si>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</si>
  <si>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215748</t>
  </si>
  <si>
    <t>215751</t>
  </si>
  <si>
    <t>215749</t>
  </si>
  <si>
    <t>215753</t>
  </si>
  <si>
    <t>215759</t>
  </si>
  <si>
    <t>215760</t>
  </si>
  <si>
    <t>215761</t>
  </si>
  <si>
    <t>215750</t>
  </si>
  <si>
    <t>215752</t>
  </si>
  <si>
    <t>215762</t>
  </si>
  <si>
    <t>215757</t>
  </si>
  <si>
    <t>215758</t>
  </si>
  <si>
    <t>215766</t>
  </si>
  <si>
    <t>215754</t>
  </si>
  <si>
    <t>215763</t>
  </si>
  <si>
    <t>215764</t>
  </si>
  <si>
    <t>215765</t>
  </si>
  <si>
    <t>215756</t>
  </si>
  <si>
    <t>215755</t>
  </si>
  <si>
    <t>215767</t>
  </si>
  <si>
    <t>215768</t>
  </si>
  <si>
    <t>215769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</si>
  <si>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</si>
  <si>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</si>
  <si>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</si>
  <si>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</si>
  <si>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</si>
  <si>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</si>
  <si>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</si>
  <si>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</si>
  <si>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</si>
  <si>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</si>
  <si>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</si>
  <si>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</si>
  <si>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</si>
  <si>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</si>
  <si>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24191</t>
  </si>
  <si>
    <t>24192</t>
  </si>
  <si>
    <t>24193</t>
  </si>
  <si>
    <t>24194</t>
  </si>
  <si>
    <t>24195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</si>
  <si>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</si>
  <si>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</si>
  <si>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</si>
  <si>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</si>
  <si>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</si>
  <si>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</si>
  <si>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</si>
  <si>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</si>
  <si>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</si>
  <si>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</si>
  <si>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</si>
  <si>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</si>
  <si>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</si>
  <si>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</si>
  <si>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</si>
  <si>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</si>
  <si>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</si>
  <si>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</si>
  <si>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</si>
  <si>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</si>
  <si>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</si>
  <si>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</si>
  <si>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</si>
  <si>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</si>
  <si>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</si>
  <si>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DIRECCION DE ADMINISTRACION Y FINANZAS</t>
  </si>
  <si>
    <t>Servicios personales</t>
  </si>
  <si>
    <t>ENERO-MARZO</t>
  </si>
  <si>
    <t>Materiales De Administracion, Emision De Documentos Y Articulos De Oficina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</si>
  <si>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</si>
  <si>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</si>
  <si>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</si>
  <si>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</si>
  <si>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</si>
  <si>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</si>
  <si>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</si>
  <si>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</si>
  <si>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</si>
  <si>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</si>
  <si>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</si>
  <si>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</si>
  <si>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 y viaticos</t>
  </si>
  <si>
    <t>Servicios Oficiales</t>
  </si>
  <si>
    <t>Otros Servicios Generales</t>
  </si>
  <si>
    <t>Materiales y Suministros</t>
  </si>
  <si>
    <t>Servicios Generales</t>
  </si>
  <si>
    <t>NA</t>
  </si>
  <si>
    <t>http://www.utb.edu.mx/Transparencia%202016.html</t>
  </si>
  <si>
    <t>ABRIL-JUNIO</t>
  </si>
  <si>
    <t>http://www.utb.edu.mx/transparecia%20nuevo1.html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</si>
</sst>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3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3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3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3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3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3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23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3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4" fillId="2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4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4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24" fillId="2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4" fillId="2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4" fillId="2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5" fillId="2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6" fillId="30" borderId="1" applyNumberFormat="0" applyAlignment="0" applyProtection="0"/>
    <xf numFmtId="0" fontId="18" fillId="31" borderId="2" applyNumberFormat="0" applyAlignment="0" applyProtection="0"/>
    <xf numFmtId="0" fontId="18" fillId="31" borderId="2" applyNumberFormat="0" applyAlignment="0" applyProtection="0"/>
    <xf numFmtId="0" fontId="18" fillId="31" borderId="2" applyNumberFormat="0" applyAlignment="0" applyProtection="0"/>
    <xf numFmtId="0" fontId="27" fillId="32" borderId="3" applyNumberFormat="0" applyAlignment="0" applyProtection="0"/>
    <xf numFmtId="0" fontId="11" fillId="33" borderId="4" applyNumberFormat="0" applyAlignment="0" applyProtection="0"/>
    <xf numFmtId="0" fontId="11" fillId="33" borderId="4" applyNumberFormat="0" applyAlignment="0" applyProtection="0"/>
    <xf numFmtId="0" fontId="11" fillId="33" borderId="4" applyNumberFormat="0" applyAlignment="0" applyProtection="0"/>
    <xf numFmtId="0" fontId="28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24" fillId="3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4" fillId="37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24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4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24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31" fillId="44" borderId="1" applyNumberFormat="0" applyAlignment="0" applyProtection="0"/>
    <xf numFmtId="0" fontId="9" fillId="16" borderId="2" applyNumberFormat="0" applyAlignment="0" applyProtection="0"/>
    <xf numFmtId="0" fontId="9" fillId="16" borderId="2" applyNumberFormat="0" applyAlignment="0" applyProtection="0"/>
    <xf numFmtId="0" fontId="9" fillId="16" borderId="2" applyNumberFormat="0" applyAlignment="0" applyProtection="0"/>
    <xf numFmtId="0" fontId="17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4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48" borderId="8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9" fontId="0" fillId="0" borderId="0" applyFont="0" applyFill="0" applyBorder="0" applyAlignment="0" applyProtection="0"/>
    <xf numFmtId="0" fontId="34" fillId="30" borderId="10" applyNumberFormat="0" applyAlignment="0" applyProtection="0"/>
    <xf numFmtId="0" fontId="10" fillId="31" borderId="11" applyNumberFormat="0" applyAlignment="0" applyProtection="0"/>
    <xf numFmtId="0" fontId="10" fillId="31" borderId="11" applyNumberFormat="0" applyAlignment="0" applyProtection="0"/>
    <xf numFmtId="0" fontId="10" fillId="31" borderId="11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38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30" fillId="0" borderId="15" applyNumberFormat="0" applyFill="0" applyAlignment="0" applyProtection="0"/>
    <xf numFmtId="0" fontId="6" fillId="0" borderId="16" applyNumberFormat="0" applyFill="0" applyAlignment="0" applyProtection="0"/>
    <xf numFmtId="0" fontId="6" fillId="0" borderId="16" applyNumberFormat="0" applyFill="0" applyAlignment="0" applyProtection="0"/>
    <xf numFmtId="0" fontId="6" fillId="0" borderId="16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49" borderId="19" xfId="0" applyFont="1" applyFill="1" applyBorder="1" applyAlignment="1">
      <alignment horizontal="center"/>
    </xf>
    <xf numFmtId="0" fontId="2" fillId="50" borderId="19" xfId="0" applyFont="1" applyFill="1" applyBorder="1" applyAlignment="1">
      <alignment/>
    </xf>
    <xf numFmtId="0" fontId="1" fillId="49" borderId="19" xfId="0" applyFont="1" applyFill="1" applyBorder="1" applyAlignment="1">
      <alignment/>
    </xf>
    <xf numFmtId="0" fontId="0" fillId="0" borderId="0" xfId="231" applyFill="1" applyProtection="1">
      <alignment/>
      <protection/>
    </xf>
    <xf numFmtId="14" fontId="0" fillId="0" borderId="0" xfId="0" applyNumberFormat="1" applyAlignment="1" applyProtection="1">
      <alignment/>
      <protection/>
    </xf>
    <xf numFmtId="4" fontId="23" fillId="0" borderId="0" xfId="283" applyNumberFormat="1">
      <alignment/>
      <protection/>
    </xf>
    <xf numFmtId="0" fontId="0" fillId="0" borderId="0" xfId="231" applyFill="1" applyBorder="1" applyProtection="1">
      <alignment/>
      <protection/>
    </xf>
    <xf numFmtId="170" fontId="0" fillId="0" borderId="0" xfId="148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5" fontId="0" fillId="0" borderId="0" xfId="148" applyNumberFormat="1" applyFont="1" applyAlignment="1" applyProtection="1">
      <alignment/>
      <protection/>
    </xf>
    <xf numFmtId="0" fontId="1" fillId="49" borderId="19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30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álculo" xfId="91"/>
    <cellStyle name="Cálculo 2" xfId="92"/>
    <cellStyle name="Cálculo 3" xfId="93"/>
    <cellStyle name="Cálculo 4" xfId="94"/>
    <cellStyle name="Celda de comprobación" xfId="95"/>
    <cellStyle name="Celda de comprobación 2" xfId="96"/>
    <cellStyle name="Celda de comprobación 3" xfId="97"/>
    <cellStyle name="Celda de comprobación 4" xfId="98"/>
    <cellStyle name="Celda vinculada" xfId="99"/>
    <cellStyle name="Celda vinculada 2" xfId="100"/>
    <cellStyle name="Celda vinculada 3" xfId="101"/>
    <cellStyle name="Celda vinculada 4" xfId="102"/>
    <cellStyle name="Encabezado 1" xfId="103"/>
    <cellStyle name="Encabezado 4" xfId="104"/>
    <cellStyle name="Encabezado 4 2" xfId="105"/>
    <cellStyle name="Encabezado 4 3" xfId="106"/>
    <cellStyle name="Encabezado 4 4" xfId="107"/>
    <cellStyle name="Énfasis1" xfId="108"/>
    <cellStyle name="Énfasis1 2" xfId="109"/>
    <cellStyle name="Énfasis1 3" xfId="110"/>
    <cellStyle name="Énfasis1 4" xfId="111"/>
    <cellStyle name="Énfasis2" xfId="112"/>
    <cellStyle name="Énfasis2 2" xfId="113"/>
    <cellStyle name="Énfasis2 3" xfId="114"/>
    <cellStyle name="Énfasis2 4" xfId="115"/>
    <cellStyle name="Énfasis3" xfId="116"/>
    <cellStyle name="Énfasis3 2" xfId="117"/>
    <cellStyle name="Énfasis3 3" xfId="118"/>
    <cellStyle name="Énfasis3 4" xfId="119"/>
    <cellStyle name="Énfasis4" xfId="120"/>
    <cellStyle name="Énfasis4 2" xfId="121"/>
    <cellStyle name="Énfasis4 3" xfId="122"/>
    <cellStyle name="Énfasis4 4" xfId="123"/>
    <cellStyle name="Énfasis5" xfId="124"/>
    <cellStyle name="Énfasis5 2" xfId="125"/>
    <cellStyle name="Énfasis5 3" xfId="126"/>
    <cellStyle name="Énfasis5 4" xfId="127"/>
    <cellStyle name="Énfasis6" xfId="128"/>
    <cellStyle name="Énfasis6 2" xfId="129"/>
    <cellStyle name="Énfasis6 3" xfId="130"/>
    <cellStyle name="Énfasis6 4" xfId="131"/>
    <cellStyle name="Entrada" xfId="132"/>
    <cellStyle name="Entrada 2" xfId="133"/>
    <cellStyle name="Entrada 3" xfId="134"/>
    <cellStyle name="Entrada 4" xfId="135"/>
    <cellStyle name="Hipervínculo 5" xfId="136"/>
    <cellStyle name="Incorrecto" xfId="137"/>
    <cellStyle name="Incorrecto 2" xfId="138"/>
    <cellStyle name="Incorrecto 3" xfId="139"/>
    <cellStyle name="Incorrecto 4" xfId="140"/>
    <cellStyle name="Comma" xfId="141"/>
    <cellStyle name="Comma [0]" xfId="142"/>
    <cellStyle name="Millares 2 2" xfId="143"/>
    <cellStyle name="Millares 2 3" xfId="144"/>
    <cellStyle name="Millares 2 4" xfId="145"/>
    <cellStyle name="Millares 3" xfId="146"/>
    <cellStyle name="Millares 3 2" xfId="147"/>
    <cellStyle name="Currency" xfId="148"/>
    <cellStyle name="Currency [0]" xfId="149"/>
    <cellStyle name="Neutral" xfId="150"/>
    <cellStyle name="Neutral 2" xfId="151"/>
    <cellStyle name="Neutral 3" xfId="152"/>
    <cellStyle name="Neutral 4" xfId="153"/>
    <cellStyle name="Normal 2" xfId="154"/>
    <cellStyle name="Normal 2 10" xfId="155"/>
    <cellStyle name="Normal 2 11" xfId="156"/>
    <cellStyle name="Normal 2 12" xfId="157"/>
    <cellStyle name="Normal 2 13" xfId="158"/>
    <cellStyle name="Normal 2 14" xfId="159"/>
    <cellStyle name="Normal 2 15" xfId="160"/>
    <cellStyle name="Normal 2 16" xfId="161"/>
    <cellStyle name="Normal 2 17" xfId="162"/>
    <cellStyle name="Normal 2 18" xfId="163"/>
    <cellStyle name="Normal 2 19" xfId="164"/>
    <cellStyle name="Normal 2 2" xfId="165"/>
    <cellStyle name="Normal 2 2 10" xfId="166"/>
    <cellStyle name="Normal 2 2 11" xfId="167"/>
    <cellStyle name="Normal 2 2 12" xfId="168"/>
    <cellStyle name="Normal 2 2 13" xfId="169"/>
    <cellStyle name="Normal 2 2 14" xfId="170"/>
    <cellStyle name="Normal 2 2 15" xfId="171"/>
    <cellStyle name="Normal 2 2 16" xfId="172"/>
    <cellStyle name="Normal 2 2 17" xfId="173"/>
    <cellStyle name="Normal 2 2 18" xfId="174"/>
    <cellStyle name="Normal 2 2 19" xfId="175"/>
    <cellStyle name="Normal 2 2 2" xfId="176"/>
    <cellStyle name="Normal 2 2 2 10" xfId="177"/>
    <cellStyle name="Normal 2 2 2 11" xfId="178"/>
    <cellStyle name="Normal 2 2 2 12" xfId="179"/>
    <cellStyle name="Normal 2 2 2 13" xfId="180"/>
    <cellStyle name="Normal 2 2 2 14" xfId="181"/>
    <cellStyle name="Normal 2 2 2 15" xfId="182"/>
    <cellStyle name="Normal 2 2 2 16" xfId="183"/>
    <cellStyle name="Normal 2 2 2 17" xfId="184"/>
    <cellStyle name="Normal 2 2 2 18" xfId="185"/>
    <cellStyle name="Normal 2 2 2 19" xfId="186"/>
    <cellStyle name="Normal 2 2 2 2" xfId="187"/>
    <cellStyle name="Normal 2 2 2 20" xfId="188"/>
    <cellStyle name="Normal 2 2 2 21" xfId="189"/>
    <cellStyle name="Normal 2 2 2 22" xfId="190"/>
    <cellStyle name="Normal 2 2 2 23" xfId="191"/>
    <cellStyle name="Normal 2 2 2 3" xfId="192"/>
    <cellStyle name="Normal 2 2 2 4" xfId="193"/>
    <cellStyle name="Normal 2 2 2 5" xfId="194"/>
    <cellStyle name="Normal 2 2 2 6" xfId="195"/>
    <cellStyle name="Normal 2 2 2 7" xfId="196"/>
    <cellStyle name="Normal 2 2 2 8" xfId="197"/>
    <cellStyle name="Normal 2 2 2 9" xfId="198"/>
    <cellStyle name="Normal 2 2 20" xfId="199"/>
    <cellStyle name="Normal 2 2 21" xfId="200"/>
    <cellStyle name="Normal 2 2 22" xfId="201"/>
    <cellStyle name="Normal 2 2 23" xfId="202"/>
    <cellStyle name="Normal 2 2 24" xfId="203"/>
    <cellStyle name="Normal 2 2 25" xfId="204"/>
    <cellStyle name="Normal 2 2 3" xfId="205"/>
    <cellStyle name="Normal 2 2 4" xfId="206"/>
    <cellStyle name="Normal 2 2 5" xfId="207"/>
    <cellStyle name="Normal 2 2 6" xfId="208"/>
    <cellStyle name="Normal 2 2 7" xfId="209"/>
    <cellStyle name="Normal 2 2 8" xfId="210"/>
    <cellStyle name="Normal 2 2 9" xfId="211"/>
    <cellStyle name="Normal 2 20" xfId="212"/>
    <cellStyle name="Normal 2 21" xfId="213"/>
    <cellStyle name="Normal 2 22" xfId="214"/>
    <cellStyle name="Normal 2 23" xfId="215"/>
    <cellStyle name="Normal 2 24" xfId="216"/>
    <cellStyle name="Normal 2 25" xfId="217"/>
    <cellStyle name="Normal 2 26" xfId="218"/>
    <cellStyle name="Normal 2 27" xfId="219"/>
    <cellStyle name="Normal 2 28" xfId="220"/>
    <cellStyle name="Normal 2 3" xfId="221"/>
    <cellStyle name="Normal 2 3 2" xfId="222"/>
    <cellStyle name="Normal 2 3 3" xfId="223"/>
    <cellStyle name="Normal 2 3 4" xfId="224"/>
    <cellStyle name="Normal 2 4" xfId="225"/>
    <cellStyle name="Normal 2 5" xfId="226"/>
    <cellStyle name="Normal 2 6" xfId="227"/>
    <cellStyle name="Normal 2 7" xfId="228"/>
    <cellStyle name="Normal 2 8" xfId="229"/>
    <cellStyle name="Normal 2 9" xfId="230"/>
    <cellStyle name="Normal 3" xfId="231"/>
    <cellStyle name="Normal 3 10" xfId="232"/>
    <cellStyle name="Normal 3 11" xfId="233"/>
    <cellStyle name="Normal 3 12" xfId="234"/>
    <cellStyle name="Normal 3 13" xfId="235"/>
    <cellStyle name="Normal 3 14" xfId="236"/>
    <cellStyle name="Normal 3 15" xfId="237"/>
    <cellStyle name="Normal 3 16" xfId="238"/>
    <cellStyle name="Normal 3 17" xfId="239"/>
    <cellStyle name="Normal 3 18" xfId="240"/>
    <cellStyle name="Normal 3 19" xfId="241"/>
    <cellStyle name="Normal 3 2" xfId="242"/>
    <cellStyle name="Normal 3 2 10" xfId="243"/>
    <cellStyle name="Normal 3 2 11" xfId="244"/>
    <cellStyle name="Normal 3 2 12" xfId="245"/>
    <cellStyle name="Normal 3 2 13" xfId="246"/>
    <cellStyle name="Normal 3 2 14" xfId="247"/>
    <cellStyle name="Normal 3 2 15" xfId="248"/>
    <cellStyle name="Normal 3 2 16" xfId="249"/>
    <cellStyle name="Normal 3 2 17" xfId="250"/>
    <cellStyle name="Normal 3 2 18" xfId="251"/>
    <cellStyle name="Normal 3 2 19" xfId="252"/>
    <cellStyle name="Normal 3 2 2" xfId="253"/>
    <cellStyle name="Normal 3 2 20" xfId="254"/>
    <cellStyle name="Normal 3 2 21" xfId="255"/>
    <cellStyle name="Normal 3 2 22" xfId="256"/>
    <cellStyle name="Normal 3 2 23" xfId="257"/>
    <cellStyle name="Normal 3 2 3" xfId="258"/>
    <cellStyle name="Normal 3 2 4" xfId="259"/>
    <cellStyle name="Normal 3 2 5" xfId="260"/>
    <cellStyle name="Normal 3 2 6" xfId="261"/>
    <cellStyle name="Normal 3 2 7" xfId="262"/>
    <cellStyle name="Normal 3 2 8" xfId="263"/>
    <cellStyle name="Normal 3 2 9" xfId="264"/>
    <cellStyle name="Normal 3 20" xfId="265"/>
    <cellStyle name="Normal 3 21" xfId="266"/>
    <cellStyle name="Normal 3 22" xfId="267"/>
    <cellStyle name="Normal 3 23" xfId="268"/>
    <cellStyle name="Normal 3 24" xfId="269"/>
    <cellStyle name="Normal 3 25" xfId="270"/>
    <cellStyle name="Normal 3 26" xfId="271"/>
    <cellStyle name="Normal 3 27" xfId="272"/>
    <cellStyle name="Normal 3 3" xfId="273"/>
    <cellStyle name="Normal 3 4" xfId="274"/>
    <cellStyle name="Normal 3 5" xfId="275"/>
    <cellStyle name="Normal 3 6" xfId="276"/>
    <cellStyle name="Normal 3 7" xfId="277"/>
    <cellStyle name="Normal 3 8" xfId="278"/>
    <cellStyle name="Normal 3 9" xfId="279"/>
    <cellStyle name="Normal 4" xfId="280"/>
    <cellStyle name="Normal 5" xfId="281"/>
    <cellStyle name="Normal 6" xfId="282"/>
    <cellStyle name="Normal 7" xfId="283"/>
    <cellStyle name="Normal 8" xfId="284"/>
    <cellStyle name="Notas" xfId="285"/>
    <cellStyle name="Notas 2" xfId="286"/>
    <cellStyle name="Notas 3" xfId="287"/>
    <cellStyle name="Notas 4" xfId="288"/>
    <cellStyle name="Percent" xfId="289"/>
    <cellStyle name="Salida" xfId="290"/>
    <cellStyle name="Salida 2" xfId="291"/>
    <cellStyle name="Salida 3" xfId="292"/>
    <cellStyle name="Salida 4" xfId="293"/>
    <cellStyle name="Texto de advertencia" xfId="294"/>
    <cellStyle name="Texto de advertencia 2" xfId="295"/>
    <cellStyle name="Texto de advertencia 3" xfId="296"/>
    <cellStyle name="Texto de advertencia 4" xfId="297"/>
    <cellStyle name="Texto explicativo" xfId="298"/>
    <cellStyle name="Texto explicativo 2" xfId="299"/>
    <cellStyle name="Texto explicativo 3" xfId="300"/>
    <cellStyle name="Texto explicativo 4" xfId="301"/>
    <cellStyle name="Título" xfId="302"/>
    <cellStyle name="Título 1 2" xfId="303"/>
    <cellStyle name="Título 1 3" xfId="304"/>
    <cellStyle name="Título 1 4" xfId="305"/>
    <cellStyle name="Título 2" xfId="306"/>
    <cellStyle name="Título 2 2" xfId="307"/>
    <cellStyle name="Título 2 3" xfId="308"/>
    <cellStyle name="Título 2 4" xfId="309"/>
    <cellStyle name="Título 3" xfId="310"/>
    <cellStyle name="Título 3 2" xfId="311"/>
    <cellStyle name="Título 3 3" xfId="312"/>
    <cellStyle name="Título 3 4" xfId="313"/>
    <cellStyle name="Título 4" xfId="314"/>
    <cellStyle name="Título 5" xfId="315"/>
    <cellStyle name="Título 6" xfId="316"/>
    <cellStyle name="Total" xfId="317"/>
    <cellStyle name="Total 2" xfId="318"/>
    <cellStyle name="Total 3" xfId="319"/>
    <cellStyle name="Total 4" xfId="3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2">
      <selection activeCell="A31" sqref="A31"/>
    </sheetView>
  </sheetViews>
  <sheetFormatPr defaultColWidth="11.421875" defaultRowHeight="12.75"/>
  <cols>
    <col min="1" max="1" width="71.28125" style="0" customWidth="1"/>
    <col min="2" max="2" width="19.140625" style="0" customWidth="1"/>
    <col min="3" max="3" width="18.281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42.57421875" style="0" bestFit="1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2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2" ht="15">
      <c r="A8">
        <v>2017</v>
      </c>
      <c r="B8" t="s">
        <v>84</v>
      </c>
      <c r="C8">
        <v>1000</v>
      </c>
      <c r="D8" t="s">
        <v>83</v>
      </c>
      <c r="E8">
        <v>9757935.46</v>
      </c>
      <c r="F8">
        <v>0</v>
      </c>
      <c r="G8">
        <v>2156147.21</v>
      </c>
      <c r="H8" s="4">
        <v>1100</v>
      </c>
      <c r="I8" s="4" t="s">
        <v>75</v>
      </c>
      <c r="J8" s="6">
        <v>7179837.46</v>
      </c>
      <c r="K8" s="4">
        <v>0</v>
      </c>
      <c r="L8">
        <v>2156147.21</v>
      </c>
      <c r="M8">
        <v>1</v>
      </c>
      <c r="N8" t="s">
        <v>103</v>
      </c>
      <c r="P8" t="s">
        <v>104</v>
      </c>
      <c r="Q8" t="s">
        <v>104</v>
      </c>
      <c r="R8" s="5">
        <v>42825</v>
      </c>
      <c r="S8" t="s">
        <v>82</v>
      </c>
      <c r="T8">
        <v>2017</v>
      </c>
      <c r="U8" s="5">
        <v>42825</v>
      </c>
      <c r="V8" t="s">
        <v>103</v>
      </c>
    </row>
    <row r="9" spans="1:22" ht="15">
      <c r="A9">
        <v>2017</v>
      </c>
      <c r="B9" t="s">
        <v>84</v>
      </c>
      <c r="C9">
        <v>1000</v>
      </c>
      <c r="D9" t="s">
        <v>83</v>
      </c>
      <c r="E9">
        <v>9757935.46</v>
      </c>
      <c r="F9">
        <v>0</v>
      </c>
      <c r="G9">
        <v>0</v>
      </c>
      <c r="H9" s="4">
        <v>1200</v>
      </c>
      <c r="I9" s="4" t="s">
        <v>76</v>
      </c>
      <c r="J9" s="6">
        <v>0</v>
      </c>
      <c r="K9" s="4">
        <v>0</v>
      </c>
      <c r="L9" s="4">
        <v>0</v>
      </c>
      <c r="M9" s="4">
        <v>2</v>
      </c>
      <c r="N9" t="s">
        <v>103</v>
      </c>
      <c r="R9" s="5">
        <v>42825</v>
      </c>
      <c r="S9" t="s">
        <v>82</v>
      </c>
      <c r="T9">
        <v>2017</v>
      </c>
      <c r="U9" s="5">
        <v>42825</v>
      </c>
      <c r="V9" t="s">
        <v>103</v>
      </c>
    </row>
    <row r="10" spans="1:22" ht="15">
      <c r="A10">
        <v>2017</v>
      </c>
      <c r="B10" t="s">
        <v>84</v>
      </c>
      <c r="C10">
        <v>1000</v>
      </c>
      <c r="D10" t="s">
        <v>83</v>
      </c>
      <c r="E10">
        <v>9757935.46</v>
      </c>
      <c r="F10">
        <v>0</v>
      </c>
      <c r="G10">
        <v>325246.47000000003</v>
      </c>
      <c r="H10" s="4">
        <v>1300</v>
      </c>
      <c r="I10" s="4" t="s">
        <v>77</v>
      </c>
      <c r="J10" s="6">
        <v>1083051</v>
      </c>
      <c r="K10" s="4">
        <v>0</v>
      </c>
      <c r="L10">
        <v>325246.47000000003</v>
      </c>
      <c r="M10">
        <v>3</v>
      </c>
      <c r="N10" t="s">
        <v>103</v>
      </c>
      <c r="R10" s="5">
        <v>42825</v>
      </c>
      <c r="S10" t="s">
        <v>82</v>
      </c>
      <c r="T10">
        <v>2017</v>
      </c>
      <c r="U10" s="5">
        <v>42825</v>
      </c>
      <c r="V10" t="s">
        <v>103</v>
      </c>
    </row>
    <row r="11" spans="1:22" ht="15">
      <c r="A11">
        <v>2017</v>
      </c>
      <c r="B11" t="s">
        <v>84</v>
      </c>
      <c r="C11">
        <v>1000</v>
      </c>
      <c r="D11" t="s">
        <v>83</v>
      </c>
      <c r="E11">
        <v>9757935.46</v>
      </c>
      <c r="F11">
        <v>0</v>
      </c>
      <c r="G11">
        <v>363791.25</v>
      </c>
      <c r="H11" s="4">
        <v>1400</v>
      </c>
      <c r="I11" s="4" t="s">
        <v>78</v>
      </c>
      <c r="J11" s="6">
        <v>1211402</v>
      </c>
      <c r="K11" s="7">
        <v>0</v>
      </c>
      <c r="L11">
        <v>363791.25</v>
      </c>
      <c r="R11" s="5">
        <v>42825</v>
      </c>
      <c r="S11" t="s">
        <v>82</v>
      </c>
      <c r="T11">
        <v>2017</v>
      </c>
      <c r="U11" s="5">
        <v>42825</v>
      </c>
      <c r="V11" t="s">
        <v>103</v>
      </c>
    </row>
    <row r="12" spans="1:22" ht="15">
      <c r="A12">
        <v>2017</v>
      </c>
      <c r="B12" t="s">
        <v>84</v>
      </c>
      <c r="C12">
        <v>1000</v>
      </c>
      <c r="D12" t="s">
        <v>83</v>
      </c>
      <c r="E12">
        <v>9757935.46</v>
      </c>
      <c r="F12">
        <v>0</v>
      </c>
      <c r="G12">
        <v>85180.18999999999</v>
      </c>
      <c r="H12" s="4">
        <v>1500</v>
      </c>
      <c r="I12" s="4" t="s">
        <v>79</v>
      </c>
      <c r="J12" s="6">
        <v>283645</v>
      </c>
      <c r="K12" s="7">
        <v>0</v>
      </c>
      <c r="L12">
        <v>85180.18999999999</v>
      </c>
      <c r="R12" s="5">
        <v>42825</v>
      </c>
      <c r="S12" t="s">
        <v>82</v>
      </c>
      <c r="T12">
        <v>2017</v>
      </c>
      <c r="U12" s="5">
        <v>42825</v>
      </c>
      <c r="V12" t="s">
        <v>103</v>
      </c>
    </row>
    <row r="13" spans="1:22" ht="12.75">
      <c r="A13">
        <v>2017</v>
      </c>
      <c r="B13" t="s">
        <v>84</v>
      </c>
      <c r="C13">
        <v>1000</v>
      </c>
      <c r="D13" t="s">
        <v>83</v>
      </c>
      <c r="E13">
        <v>9757935.46</v>
      </c>
      <c r="F13">
        <v>0</v>
      </c>
      <c r="G13" s="4">
        <v>0</v>
      </c>
      <c r="H13" s="4">
        <v>1600</v>
      </c>
      <c r="I13" s="4" t="s">
        <v>80</v>
      </c>
      <c r="J13" s="4">
        <v>0</v>
      </c>
      <c r="K13" s="7">
        <v>0</v>
      </c>
      <c r="L13" s="4">
        <v>0</v>
      </c>
      <c r="R13" s="5">
        <v>42825</v>
      </c>
      <c r="S13" t="s">
        <v>82</v>
      </c>
      <c r="T13">
        <v>2017</v>
      </c>
      <c r="U13" s="5">
        <v>42825</v>
      </c>
      <c r="V13" t="s">
        <v>103</v>
      </c>
    </row>
    <row r="14" spans="1:22" ht="12.75">
      <c r="A14">
        <v>2017</v>
      </c>
      <c r="B14" t="s">
        <v>84</v>
      </c>
      <c r="C14">
        <v>1000</v>
      </c>
      <c r="D14" t="s">
        <v>83</v>
      </c>
      <c r="E14">
        <v>9757935.46</v>
      </c>
      <c r="F14">
        <v>0</v>
      </c>
      <c r="G14" s="4">
        <v>0</v>
      </c>
      <c r="H14" s="4">
        <v>1700</v>
      </c>
      <c r="I14" s="4" t="s">
        <v>81</v>
      </c>
      <c r="J14" s="4">
        <v>0</v>
      </c>
      <c r="K14" s="7">
        <v>0</v>
      </c>
      <c r="L14" s="4">
        <v>0</v>
      </c>
      <c r="R14" s="5">
        <v>42825</v>
      </c>
      <c r="S14" t="s">
        <v>82</v>
      </c>
      <c r="T14">
        <v>2017</v>
      </c>
      <c r="U14" s="5">
        <v>42825</v>
      </c>
      <c r="V14" t="s">
        <v>103</v>
      </c>
    </row>
    <row r="15" spans="1:22" ht="12.75">
      <c r="A15">
        <v>2017</v>
      </c>
      <c r="B15" t="s">
        <v>84</v>
      </c>
      <c r="C15">
        <v>2000</v>
      </c>
      <c r="D15" t="s">
        <v>101</v>
      </c>
      <c r="E15">
        <v>219712.78000000003</v>
      </c>
      <c r="F15">
        <v>0</v>
      </c>
      <c r="G15">
        <v>123240.9</v>
      </c>
      <c r="H15" s="4">
        <v>2100</v>
      </c>
      <c r="I15" s="4" t="s">
        <v>85</v>
      </c>
      <c r="J15">
        <v>123240.9</v>
      </c>
      <c r="K15" s="4">
        <v>0</v>
      </c>
      <c r="L15">
        <v>123240.9</v>
      </c>
      <c r="R15" s="5">
        <v>42825</v>
      </c>
      <c r="S15" t="s">
        <v>82</v>
      </c>
      <c r="T15">
        <v>2017</v>
      </c>
      <c r="U15" s="5">
        <v>42825</v>
      </c>
      <c r="V15" t="s">
        <v>103</v>
      </c>
    </row>
    <row r="16" spans="1:22" ht="12.75">
      <c r="A16">
        <v>2017</v>
      </c>
      <c r="B16" t="s">
        <v>84</v>
      </c>
      <c r="C16">
        <v>2000</v>
      </c>
      <c r="D16" t="s">
        <v>101</v>
      </c>
      <c r="E16">
        <v>219712.78000000003</v>
      </c>
      <c r="F16">
        <v>0</v>
      </c>
      <c r="G16">
        <v>7267.869999999999</v>
      </c>
      <c r="H16" s="4">
        <v>2200</v>
      </c>
      <c r="I16" s="4" t="s">
        <v>86</v>
      </c>
      <c r="J16">
        <v>7267.869999999999</v>
      </c>
      <c r="K16" s="4">
        <v>0</v>
      </c>
      <c r="L16">
        <v>7267.869999999999</v>
      </c>
      <c r="R16" s="5">
        <v>42825</v>
      </c>
      <c r="S16" t="s">
        <v>82</v>
      </c>
      <c r="T16">
        <v>2017</v>
      </c>
      <c r="U16" s="5">
        <v>42825</v>
      </c>
      <c r="V16" t="s">
        <v>103</v>
      </c>
    </row>
    <row r="17" spans="1:22" ht="12.75">
      <c r="A17">
        <v>2017</v>
      </c>
      <c r="B17" t="s">
        <v>84</v>
      </c>
      <c r="C17">
        <v>2000</v>
      </c>
      <c r="D17" t="s">
        <v>101</v>
      </c>
      <c r="E17">
        <v>219712.78000000003</v>
      </c>
      <c r="F17">
        <v>0</v>
      </c>
      <c r="G17">
        <v>8770.66</v>
      </c>
      <c r="H17" s="4">
        <v>2400</v>
      </c>
      <c r="I17" s="4" t="s">
        <v>87</v>
      </c>
      <c r="J17">
        <v>8770.66</v>
      </c>
      <c r="K17" s="4">
        <v>0</v>
      </c>
      <c r="L17">
        <v>8770.66</v>
      </c>
      <c r="R17" s="5">
        <v>42825</v>
      </c>
      <c r="S17" t="s">
        <v>82</v>
      </c>
      <c r="T17">
        <v>2017</v>
      </c>
      <c r="U17" s="5">
        <v>42825</v>
      </c>
      <c r="V17" t="s">
        <v>103</v>
      </c>
    </row>
    <row r="18" spans="1:22" ht="12.75">
      <c r="A18">
        <v>2017</v>
      </c>
      <c r="B18" t="s">
        <v>84</v>
      </c>
      <c r="C18">
        <v>2000</v>
      </c>
      <c r="D18" t="s">
        <v>101</v>
      </c>
      <c r="E18">
        <v>219712.78000000003</v>
      </c>
      <c r="F18">
        <v>0</v>
      </c>
      <c r="G18">
        <v>1196.92</v>
      </c>
      <c r="H18" s="4">
        <v>2500</v>
      </c>
      <c r="I18" s="4" t="s">
        <v>88</v>
      </c>
      <c r="J18">
        <v>1196.92</v>
      </c>
      <c r="K18" s="7">
        <v>0</v>
      </c>
      <c r="L18">
        <v>1196.92</v>
      </c>
      <c r="R18" s="5">
        <v>42825</v>
      </c>
      <c r="S18" t="s">
        <v>82</v>
      </c>
      <c r="T18">
        <v>2017</v>
      </c>
      <c r="U18" s="5">
        <v>42825</v>
      </c>
      <c r="V18" t="s">
        <v>103</v>
      </c>
    </row>
    <row r="19" spans="1:22" ht="12.75">
      <c r="A19">
        <v>2017</v>
      </c>
      <c r="B19" t="s">
        <v>84</v>
      </c>
      <c r="C19">
        <v>2000</v>
      </c>
      <c r="D19" t="s">
        <v>101</v>
      </c>
      <c r="E19">
        <v>219712.78000000003</v>
      </c>
      <c r="F19">
        <v>0</v>
      </c>
      <c r="G19">
        <v>28745.09</v>
      </c>
      <c r="H19" s="4">
        <v>2600</v>
      </c>
      <c r="I19" s="4" t="s">
        <v>89</v>
      </c>
      <c r="J19">
        <v>28745.09</v>
      </c>
      <c r="K19" s="7">
        <v>0</v>
      </c>
      <c r="L19">
        <v>28745.09</v>
      </c>
      <c r="R19" s="5">
        <v>42825</v>
      </c>
      <c r="S19" t="s">
        <v>82</v>
      </c>
      <c r="T19">
        <v>2017</v>
      </c>
      <c r="U19" s="5">
        <v>42825</v>
      </c>
      <c r="V19" t="s">
        <v>103</v>
      </c>
    </row>
    <row r="20" spans="1:22" ht="12.75">
      <c r="A20">
        <v>2017</v>
      </c>
      <c r="B20" t="s">
        <v>84</v>
      </c>
      <c r="C20">
        <v>2000</v>
      </c>
      <c r="D20" t="s">
        <v>101</v>
      </c>
      <c r="E20">
        <v>219712.78000000003</v>
      </c>
      <c r="F20">
        <v>0</v>
      </c>
      <c r="G20">
        <v>17733.61</v>
      </c>
      <c r="H20" s="4">
        <v>2700</v>
      </c>
      <c r="I20" s="4" t="s">
        <v>90</v>
      </c>
      <c r="J20">
        <v>17733.61</v>
      </c>
      <c r="K20" s="7">
        <v>0</v>
      </c>
      <c r="L20">
        <v>17733.61</v>
      </c>
      <c r="R20" s="5">
        <v>42825</v>
      </c>
      <c r="S20" t="s">
        <v>82</v>
      </c>
      <c r="T20">
        <v>2017</v>
      </c>
      <c r="U20" s="5">
        <v>42825</v>
      </c>
      <c r="V20" t="s">
        <v>103</v>
      </c>
    </row>
    <row r="21" spans="1:22" ht="12.75">
      <c r="A21">
        <v>2017</v>
      </c>
      <c r="B21" t="s">
        <v>84</v>
      </c>
      <c r="C21">
        <v>2000</v>
      </c>
      <c r="D21" t="s">
        <v>101</v>
      </c>
      <c r="E21">
        <v>219712.78000000003</v>
      </c>
      <c r="F21">
        <v>0</v>
      </c>
      <c r="G21">
        <v>32757.730000000003</v>
      </c>
      <c r="H21" s="4">
        <v>2900</v>
      </c>
      <c r="I21" s="4" t="s">
        <v>91</v>
      </c>
      <c r="J21">
        <v>32757.730000000003</v>
      </c>
      <c r="K21" s="7">
        <v>0</v>
      </c>
      <c r="L21">
        <v>32757.730000000003</v>
      </c>
      <c r="R21" s="5">
        <v>42825</v>
      </c>
      <c r="S21" t="s">
        <v>82</v>
      </c>
      <c r="T21">
        <v>2017</v>
      </c>
      <c r="U21" s="5">
        <v>42825</v>
      </c>
      <c r="V21" t="s">
        <v>103</v>
      </c>
    </row>
    <row r="22" spans="1:22" ht="12.75">
      <c r="A22">
        <v>2017</v>
      </c>
      <c r="B22" t="s">
        <v>84</v>
      </c>
      <c r="C22">
        <v>3000</v>
      </c>
      <c r="D22" t="s">
        <v>102</v>
      </c>
      <c r="E22">
        <v>496831.76</v>
      </c>
      <c r="F22">
        <v>0</v>
      </c>
      <c r="G22">
        <v>84270.17000000001</v>
      </c>
      <c r="H22" s="4">
        <v>3100</v>
      </c>
      <c r="I22" s="4" t="s">
        <v>92</v>
      </c>
      <c r="J22">
        <v>84270.17000000001</v>
      </c>
      <c r="K22" s="4">
        <v>0</v>
      </c>
      <c r="L22">
        <v>84270.17000000001</v>
      </c>
      <c r="R22" s="5">
        <v>42825</v>
      </c>
      <c r="S22" t="s">
        <v>82</v>
      </c>
      <c r="T22">
        <v>2017</v>
      </c>
      <c r="U22" s="5">
        <v>42825</v>
      </c>
      <c r="V22" t="s">
        <v>103</v>
      </c>
    </row>
    <row r="23" spans="1:22" ht="12.75">
      <c r="A23">
        <v>2017</v>
      </c>
      <c r="B23" t="s">
        <v>84</v>
      </c>
      <c r="C23">
        <v>3000</v>
      </c>
      <c r="D23" t="s">
        <v>102</v>
      </c>
      <c r="E23">
        <v>496831.76</v>
      </c>
      <c r="F23">
        <v>0</v>
      </c>
      <c r="G23">
        <v>0</v>
      </c>
      <c r="H23" s="4">
        <v>3200</v>
      </c>
      <c r="I23" s="4" t="s">
        <v>93</v>
      </c>
      <c r="K23" s="4">
        <v>0</v>
      </c>
      <c r="L23" s="4">
        <v>0</v>
      </c>
      <c r="R23" s="5">
        <v>42825</v>
      </c>
      <c r="S23" t="s">
        <v>82</v>
      </c>
      <c r="T23">
        <v>2017</v>
      </c>
      <c r="U23" s="5">
        <v>42825</v>
      </c>
      <c r="V23" t="s">
        <v>103</v>
      </c>
    </row>
    <row r="24" spans="1:22" ht="12.75">
      <c r="A24">
        <v>2017</v>
      </c>
      <c r="B24" t="s">
        <v>84</v>
      </c>
      <c r="C24">
        <v>3000</v>
      </c>
      <c r="D24" t="s">
        <v>102</v>
      </c>
      <c r="E24">
        <v>496831.76</v>
      </c>
      <c r="F24">
        <v>0</v>
      </c>
      <c r="G24">
        <v>146578.53</v>
      </c>
      <c r="H24" s="4">
        <v>3300</v>
      </c>
      <c r="I24" s="4" t="s">
        <v>94</v>
      </c>
      <c r="J24">
        <v>146578.53</v>
      </c>
      <c r="K24" s="4">
        <v>0</v>
      </c>
      <c r="L24">
        <v>146578.53</v>
      </c>
      <c r="R24" s="5">
        <v>42825</v>
      </c>
      <c r="S24" t="s">
        <v>82</v>
      </c>
      <c r="T24">
        <v>2017</v>
      </c>
      <c r="U24" s="5">
        <v>42825</v>
      </c>
      <c r="V24" t="s">
        <v>103</v>
      </c>
    </row>
    <row r="25" spans="1:22" ht="12.75">
      <c r="A25">
        <v>2017</v>
      </c>
      <c r="B25" t="s">
        <v>84</v>
      </c>
      <c r="C25">
        <v>3000</v>
      </c>
      <c r="D25" t="s">
        <v>102</v>
      </c>
      <c r="E25">
        <v>496831.76</v>
      </c>
      <c r="F25">
        <v>0</v>
      </c>
      <c r="G25">
        <v>35263.39</v>
      </c>
      <c r="H25" s="4">
        <v>3400</v>
      </c>
      <c r="I25" s="4" t="s">
        <v>95</v>
      </c>
      <c r="J25">
        <v>35263.39</v>
      </c>
      <c r="K25" s="7">
        <v>0</v>
      </c>
      <c r="L25">
        <v>35263.39</v>
      </c>
      <c r="R25" s="5">
        <v>42825</v>
      </c>
      <c r="S25" t="s">
        <v>82</v>
      </c>
      <c r="T25">
        <v>2017</v>
      </c>
      <c r="U25" s="5">
        <v>42825</v>
      </c>
      <c r="V25" t="s">
        <v>103</v>
      </c>
    </row>
    <row r="26" spans="1:22" ht="12.75">
      <c r="A26">
        <v>2017</v>
      </c>
      <c r="B26" t="s">
        <v>84</v>
      </c>
      <c r="C26">
        <v>3000</v>
      </c>
      <c r="D26" t="s">
        <v>102</v>
      </c>
      <c r="E26">
        <v>496831.76</v>
      </c>
      <c r="F26">
        <v>0</v>
      </c>
      <c r="G26">
        <v>522</v>
      </c>
      <c r="H26" s="4">
        <v>3500</v>
      </c>
      <c r="I26" s="4" t="s">
        <v>96</v>
      </c>
      <c r="J26">
        <v>522</v>
      </c>
      <c r="K26" s="7">
        <v>0</v>
      </c>
      <c r="L26">
        <v>522</v>
      </c>
      <c r="R26" s="5">
        <v>42825</v>
      </c>
      <c r="S26" t="s">
        <v>82</v>
      </c>
      <c r="T26">
        <v>2017</v>
      </c>
      <c r="U26" s="5">
        <v>42825</v>
      </c>
      <c r="V26" t="s">
        <v>103</v>
      </c>
    </row>
    <row r="27" spans="1:22" ht="12.75">
      <c r="A27">
        <v>2017</v>
      </c>
      <c r="B27" t="s">
        <v>84</v>
      </c>
      <c r="C27">
        <v>3000</v>
      </c>
      <c r="D27" t="s">
        <v>102</v>
      </c>
      <c r="E27">
        <v>496831.76</v>
      </c>
      <c r="F27">
        <v>0</v>
      </c>
      <c r="G27">
        <v>48443.54</v>
      </c>
      <c r="H27" s="4">
        <v>3600</v>
      </c>
      <c r="I27" s="4" t="s">
        <v>97</v>
      </c>
      <c r="J27">
        <v>48443.54</v>
      </c>
      <c r="K27" s="7">
        <v>0</v>
      </c>
      <c r="L27">
        <v>48443.54</v>
      </c>
      <c r="R27" s="5">
        <v>42825</v>
      </c>
      <c r="S27" t="s">
        <v>82</v>
      </c>
      <c r="T27">
        <v>2017</v>
      </c>
      <c r="U27" s="5">
        <v>42825</v>
      </c>
      <c r="V27" t="s">
        <v>103</v>
      </c>
    </row>
    <row r="28" spans="1:22" ht="12.75">
      <c r="A28">
        <v>2017</v>
      </c>
      <c r="B28" t="s">
        <v>84</v>
      </c>
      <c r="C28">
        <v>3000</v>
      </c>
      <c r="D28" t="s">
        <v>102</v>
      </c>
      <c r="E28">
        <v>496831.76</v>
      </c>
      <c r="F28">
        <v>0</v>
      </c>
      <c r="G28">
        <v>51296.18</v>
      </c>
      <c r="H28" s="4">
        <v>3700</v>
      </c>
      <c r="I28" s="4" t="s">
        <v>98</v>
      </c>
      <c r="J28">
        <v>51296.18</v>
      </c>
      <c r="K28" s="7">
        <v>0</v>
      </c>
      <c r="L28">
        <v>51296.18</v>
      </c>
      <c r="R28" s="5">
        <v>42825</v>
      </c>
      <c r="S28" t="s">
        <v>82</v>
      </c>
      <c r="T28">
        <v>2017</v>
      </c>
      <c r="U28" s="5">
        <v>42825</v>
      </c>
      <c r="V28" t="s">
        <v>103</v>
      </c>
    </row>
    <row r="29" spans="1:22" ht="12.75">
      <c r="A29">
        <v>2017</v>
      </c>
      <c r="B29" t="s">
        <v>84</v>
      </c>
      <c r="C29">
        <v>3000</v>
      </c>
      <c r="D29" t="s">
        <v>102</v>
      </c>
      <c r="E29">
        <v>496831.76</v>
      </c>
      <c r="F29">
        <v>0</v>
      </c>
      <c r="G29">
        <v>128726.95000000001</v>
      </c>
      <c r="H29" s="4">
        <v>3800</v>
      </c>
      <c r="I29" s="4" t="s">
        <v>99</v>
      </c>
      <c r="J29">
        <v>128726.95000000001</v>
      </c>
      <c r="K29" s="4">
        <v>0</v>
      </c>
      <c r="L29">
        <v>128726.95000000001</v>
      </c>
      <c r="R29" s="5">
        <v>42825</v>
      </c>
      <c r="S29" t="s">
        <v>82</v>
      </c>
      <c r="T29">
        <v>2017</v>
      </c>
      <c r="U29" s="5">
        <v>42825</v>
      </c>
      <c r="V29" t="s">
        <v>103</v>
      </c>
    </row>
    <row r="30" spans="1:22" ht="12.75">
      <c r="A30">
        <v>2017</v>
      </c>
      <c r="B30" t="s">
        <v>84</v>
      </c>
      <c r="C30">
        <v>3000</v>
      </c>
      <c r="D30" t="s">
        <v>102</v>
      </c>
      <c r="E30">
        <v>496831.76</v>
      </c>
      <c r="F30">
        <v>0</v>
      </c>
      <c r="G30">
        <v>1731</v>
      </c>
      <c r="H30" s="4">
        <v>3900</v>
      </c>
      <c r="I30" s="4" t="s">
        <v>100</v>
      </c>
      <c r="J30">
        <v>1731</v>
      </c>
      <c r="K30" s="4">
        <v>0</v>
      </c>
      <c r="L30">
        <v>1731</v>
      </c>
      <c r="R30" s="5">
        <v>42825</v>
      </c>
      <c r="S30" t="s">
        <v>82</v>
      </c>
      <c r="T30">
        <v>2017</v>
      </c>
      <c r="U30" s="5">
        <v>42825</v>
      </c>
      <c r="V30" t="s">
        <v>103</v>
      </c>
    </row>
    <row r="31" spans="1:22" ht="12.75">
      <c r="A31">
        <v>2017</v>
      </c>
      <c r="B31" t="s">
        <v>105</v>
      </c>
      <c r="C31">
        <v>1000</v>
      </c>
      <c r="D31" t="s">
        <v>83</v>
      </c>
      <c r="E31">
        <v>9757935.46</v>
      </c>
      <c r="F31" s="9">
        <v>11710018.02</v>
      </c>
      <c r="G31">
        <v>2053802.88</v>
      </c>
      <c r="H31" s="4">
        <v>1100</v>
      </c>
      <c r="I31" s="4" t="s">
        <v>75</v>
      </c>
      <c r="J31">
        <f>G31</f>
        <v>2053802.88</v>
      </c>
      <c r="K31" s="4">
        <v>0</v>
      </c>
      <c r="L31">
        <f>J31+L8</f>
        <v>4209950.09</v>
      </c>
      <c r="O31" t="s">
        <v>106</v>
      </c>
      <c r="P31" t="s">
        <v>106</v>
      </c>
      <c r="Q31" t="s">
        <v>106</v>
      </c>
      <c r="R31" s="5">
        <v>42916</v>
      </c>
      <c r="S31" t="s">
        <v>82</v>
      </c>
      <c r="T31">
        <v>2017</v>
      </c>
      <c r="U31" s="5">
        <v>42916</v>
      </c>
      <c r="V31" t="s">
        <v>103</v>
      </c>
    </row>
    <row r="32" spans="1:22" ht="12.75">
      <c r="A32">
        <v>2017</v>
      </c>
      <c r="B32" t="s">
        <v>105</v>
      </c>
      <c r="C32">
        <v>1000</v>
      </c>
      <c r="D32" t="s">
        <v>83</v>
      </c>
      <c r="E32">
        <v>9757935.46</v>
      </c>
      <c r="F32" s="9">
        <v>11710018.02</v>
      </c>
      <c r="G32">
        <v>0</v>
      </c>
      <c r="H32" s="4">
        <v>1200</v>
      </c>
      <c r="I32" s="4" t="s">
        <v>76</v>
      </c>
      <c r="J32">
        <f aca="true" t="shared" si="0" ref="J32:J53">G32</f>
        <v>0</v>
      </c>
      <c r="K32" s="4">
        <v>0</v>
      </c>
      <c r="L32">
        <f aca="true" t="shared" si="1" ref="L32:L53">J32+L9</f>
        <v>0</v>
      </c>
      <c r="R32" s="5">
        <v>42916</v>
      </c>
      <c r="S32" t="s">
        <v>82</v>
      </c>
      <c r="T32">
        <v>2017</v>
      </c>
      <c r="U32" s="5">
        <v>42916</v>
      </c>
      <c r="V32" t="s">
        <v>103</v>
      </c>
    </row>
    <row r="33" spans="1:22" ht="12.75">
      <c r="A33">
        <v>2017</v>
      </c>
      <c r="B33" t="s">
        <v>105</v>
      </c>
      <c r="C33">
        <v>1000</v>
      </c>
      <c r="D33" t="s">
        <v>83</v>
      </c>
      <c r="E33">
        <v>9757935.46</v>
      </c>
      <c r="F33" s="9">
        <v>11710018.02</v>
      </c>
      <c r="G33" s="8">
        <v>325246.4699999999</v>
      </c>
      <c r="H33" s="4">
        <v>1300</v>
      </c>
      <c r="I33" s="4" t="s">
        <v>77</v>
      </c>
      <c r="J33">
        <f t="shared" si="0"/>
        <v>325246.4699999999</v>
      </c>
      <c r="K33" s="4">
        <v>0</v>
      </c>
      <c r="L33">
        <f t="shared" si="1"/>
        <v>650492.94</v>
      </c>
      <c r="R33" s="5">
        <v>42916</v>
      </c>
      <c r="S33" t="s">
        <v>82</v>
      </c>
      <c r="T33">
        <v>2017</v>
      </c>
      <c r="U33" s="5">
        <v>42916</v>
      </c>
      <c r="V33" t="s">
        <v>103</v>
      </c>
    </row>
    <row r="34" spans="1:22" ht="12.75">
      <c r="A34">
        <v>2017</v>
      </c>
      <c r="B34" t="s">
        <v>105</v>
      </c>
      <c r="C34">
        <v>1000</v>
      </c>
      <c r="D34" t="s">
        <v>83</v>
      </c>
      <c r="E34">
        <v>9757935.46</v>
      </c>
      <c r="F34" s="9">
        <v>11710018.02</v>
      </c>
      <c r="G34" s="8">
        <v>363791.25</v>
      </c>
      <c r="H34" s="4">
        <v>1400</v>
      </c>
      <c r="I34" s="4" t="s">
        <v>78</v>
      </c>
      <c r="J34">
        <f t="shared" si="0"/>
        <v>363791.25</v>
      </c>
      <c r="K34" s="7">
        <v>0</v>
      </c>
      <c r="L34">
        <f t="shared" si="1"/>
        <v>727582.5</v>
      </c>
      <c r="R34" s="5">
        <v>42916</v>
      </c>
      <c r="S34" t="s">
        <v>82</v>
      </c>
      <c r="T34">
        <v>2017</v>
      </c>
      <c r="U34" s="5">
        <v>42916</v>
      </c>
      <c r="V34" t="s">
        <v>103</v>
      </c>
    </row>
    <row r="35" spans="1:22" ht="12.75">
      <c r="A35">
        <v>2017</v>
      </c>
      <c r="B35" t="s">
        <v>105</v>
      </c>
      <c r="C35">
        <v>1000</v>
      </c>
      <c r="D35" t="s">
        <v>83</v>
      </c>
      <c r="E35">
        <v>9757935.46</v>
      </c>
      <c r="F35" s="9">
        <v>11710018.02</v>
      </c>
      <c r="G35" s="8">
        <v>76508.08</v>
      </c>
      <c r="H35" s="4">
        <v>1500</v>
      </c>
      <c r="I35" s="4" t="s">
        <v>79</v>
      </c>
      <c r="J35">
        <f t="shared" si="0"/>
        <v>76508.08</v>
      </c>
      <c r="K35" s="7">
        <v>0</v>
      </c>
      <c r="L35">
        <f t="shared" si="1"/>
        <v>161688.27</v>
      </c>
      <c r="R35" s="5">
        <v>42916</v>
      </c>
      <c r="S35" t="s">
        <v>82</v>
      </c>
      <c r="T35">
        <v>2017</v>
      </c>
      <c r="U35" s="5">
        <v>42916</v>
      </c>
      <c r="V35" t="s">
        <v>103</v>
      </c>
    </row>
    <row r="36" spans="1:22" ht="12.75">
      <c r="A36">
        <v>2017</v>
      </c>
      <c r="B36" t="s">
        <v>105</v>
      </c>
      <c r="C36">
        <v>1000</v>
      </c>
      <c r="D36" t="s">
        <v>83</v>
      </c>
      <c r="E36">
        <v>9757935.46</v>
      </c>
      <c r="F36" s="9">
        <v>11710018.02</v>
      </c>
      <c r="G36" s="8">
        <v>0</v>
      </c>
      <c r="H36" s="4">
        <v>1600</v>
      </c>
      <c r="I36" s="4" t="s">
        <v>80</v>
      </c>
      <c r="J36">
        <f t="shared" si="0"/>
        <v>0</v>
      </c>
      <c r="K36" s="7">
        <v>0</v>
      </c>
      <c r="L36">
        <f t="shared" si="1"/>
        <v>0</v>
      </c>
      <c r="R36" s="5">
        <v>42916</v>
      </c>
      <c r="S36" t="s">
        <v>82</v>
      </c>
      <c r="T36">
        <v>2017</v>
      </c>
      <c r="U36" s="5">
        <v>42916</v>
      </c>
      <c r="V36" t="s">
        <v>103</v>
      </c>
    </row>
    <row r="37" spans="1:22" ht="12.75">
      <c r="A37">
        <v>2017</v>
      </c>
      <c r="B37" t="s">
        <v>105</v>
      </c>
      <c r="C37">
        <v>1000</v>
      </c>
      <c r="D37" t="s">
        <v>83</v>
      </c>
      <c r="E37">
        <v>9757935.46</v>
      </c>
      <c r="F37" s="9">
        <v>11710018.02</v>
      </c>
      <c r="G37" s="8">
        <v>0</v>
      </c>
      <c r="H37" s="4">
        <v>1700</v>
      </c>
      <c r="I37" s="4" t="s">
        <v>81</v>
      </c>
      <c r="J37">
        <f t="shared" si="0"/>
        <v>0</v>
      </c>
      <c r="K37" s="7">
        <v>0</v>
      </c>
      <c r="L37">
        <f t="shared" si="1"/>
        <v>0</v>
      </c>
      <c r="R37" s="5">
        <v>42916</v>
      </c>
      <c r="S37" t="s">
        <v>82</v>
      </c>
      <c r="T37">
        <v>2017</v>
      </c>
      <c r="U37" s="5">
        <v>42916</v>
      </c>
      <c r="V37" t="s">
        <v>103</v>
      </c>
    </row>
    <row r="38" spans="1:22" ht="12.75">
      <c r="A38">
        <v>2017</v>
      </c>
      <c r="B38" t="s">
        <v>105</v>
      </c>
      <c r="C38">
        <v>2000</v>
      </c>
      <c r="D38" t="s">
        <v>101</v>
      </c>
      <c r="E38">
        <v>219712.78000000003</v>
      </c>
      <c r="F38" s="9">
        <v>965923.06</v>
      </c>
      <c r="G38">
        <v>68750.63</v>
      </c>
      <c r="H38" s="4">
        <v>2100</v>
      </c>
      <c r="I38" s="4" t="s">
        <v>85</v>
      </c>
      <c r="J38">
        <f t="shared" si="0"/>
        <v>68750.63</v>
      </c>
      <c r="K38" s="4">
        <v>0</v>
      </c>
      <c r="L38">
        <f t="shared" si="1"/>
        <v>191991.53</v>
      </c>
      <c r="R38" s="5">
        <v>42916</v>
      </c>
      <c r="S38" t="s">
        <v>82</v>
      </c>
      <c r="T38">
        <v>2017</v>
      </c>
      <c r="U38" s="5">
        <v>42916</v>
      </c>
      <c r="V38" t="s">
        <v>103</v>
      </c>
    </row>
    <row r="39" spans="1:22" ht="12.75">
      <c r="A39">
        <v>2017</v>
      </c>
      <c r="B39" t="s">
        <v>105</v>
      </c>
      <c r="C39">
        <v>2000</v>
      </c>
      <c r="D39" t="s">
        <v>101</v>
      </c>
      <c r="E39">
        <v>219712.78000000003</v>
      </c>
      <c r="F39" s="9">
        <v>965923.06</v>
      </c>
      <c r="G39">
        <v>4530.76</v>
      </c>
      <c r="H39" s="4">
        <v>2200</v>
      </c>
      <c r="I39" s="4" t="s">
        <v>86</v>
      </c>
      <c r="J39">
        <f t="shared" si="0"/>
        <v>4530.76</v>
      </c>
      <c r="K39" s="4">
        <v>0</v>
      </c>
      <c r="L39">
        <f t="shared" si="1"/>
        <v>11798.63</v>
      </c>
      <c r="R39" s="5">
        <v>42916</v>
      </c>
      <c r="S39" t="s">
        <v>82</v>
      </c>
      <c r="T39">
        <v>2017</v>
      </c>
      <c r="U39" s="5">
        <v>42916</v>
      </c>
      <c r="V39" t="s">
        <v>103</v>
      </c>
    </row>
    <row r="40" spans="1:22" ht="12.75">
      <c r="A40">
        <v>2017</v>
      </c>
      <c r="B40" t="s">
        <v>105</v>
      </c>
      <c r="C40">
        <v>2000</v>
      </c>
      <c r="D40" t="s">
        <v>101</v>
      </c>
      <c r="E40">
        <v>219712.78000000003</v>
      </c>
      <c r="F40" s="9">
        <v>965923.06</v>
      </c>
      <c r="G40">
        <v>62918.119999999995</v>
      </c>
      <c r="H40" s="4">
        <v>2400</v>
      </c>
      <c r="I40" s="4" t="s">
        <v>87</v>
      </c>
      <c r="J40">
        <f t="shared" si="0"/>
        <v>62918.119999999995</v>
      </c>
      <c r="K40" s="4">
        <v>0</v>
      </c>
      <c r="L40">
        <f t="shared" si="1"/>
        <v>71688.78</v>
      </c>
      <c r="R40" s="5">
        <v>42916</v>
      </c>
      <c r="S40" t="s">
        <v>82</v>
      </c>
      <c r="T40">
        <v>2017</v>
      </c>
      <c r="U40" s="5">
        <v>42916</v>
      </c>
      <c r="V40" t="s">
        <v>103</v>
      </c>
    </row>
    <row r="41" spans="1:22" ht="12.75">
      <c r="A41">
        <v>2017</v>
      </c>
      <c r="B41" t="s">
        <v>105</v>
      </c>
      <c r="C41">
        <v>2000</v>
      </c>
      <c r="D41" t="s">
        <v>101</v>
      </c>
      <c r="E41">
        <v>219712.78000000003</v>
      </c>
      <c r="F41" s="9">
        <v>965923.06</v>
      </c>
      <c r="G41">
        <v>2333.61</v>
      </c>
      <c r="H41" s="4">
        <v>2500</v>
      </c>
      <c r="I41" s="4" t="s">
        <v>88</v>
      </c>
      <c r="J41">
        <f t="shared" si="0"/>
        <v>2333.61</v>
      </c>
      <c r="K41" s="7">
        <v>0</v>
      </c>
      <c r="L41">
        <f t="shared" si="1"/>
        <v>3530.53</v>
      </c>
      <c r="R41" s="5">
        <v>42916</v>
      </c>
      <c r="S41" t="s">
        <v>82</v>
      </c>
      <c r="T41">
        <v>2017</v>
      </c>
      <c r="U41" s="5">
        <v>42916</v>
      </c>
      <c r="V41" t="s">
        <v>103</v>
      </c>
    </row>
    <row r="42" spans="1:22" ht="12.75">
      <c r="A42">
        <v>2017</v>
      </c>
      <c r="B42" t="s">
        <v>105</v>
      </c>
      <c r="C42">
        <v>2000</v>
      </c>
      <c r="D42" t="s">
        <v>101</v>
      </c>
      <c r="E42">
        <v>219712.78000000003</v>
      </c>
      <c r="F42" s="9">
        <v>965923.06</v>
      </c>
      <c r="G42">
        <v>18987.55</v>
      </c>
      <c r="H42" s="4">
        <v>2600</v>
      </c>
      <c r="I42" s="4" t="s">
        <v>89</v>
      </c>
      <c r="J42">
        <f t="shared" si="0"/>
        <v>18987.55</v>
      </c>
      <c r="K42" s="7">
        <v>0</v>
      </c>
      <c r="L42">
        <f t="shared" si="1"/>
        <v>47732.64</v>
      </c>
      <c r="R42" s="5">
        <v>42916</v>
      </c>
      <c r="S42" t="s">
        <v>82</v>
      </c>
      <c r="T42">
        <v>2017</v>
      </c>
      <c r="U42" s="5">
        <v>42916</v>
      </c>
      <c r="V42" t="s">
        <v>103</v>
      </c>
    </row>
    <row r="43" spans="1:22" ht="12.75">
      <c r="A43">
        <v>2017</v>
      </c>
      <c r="B43" t="s">
        <v>105</v>
      </c>
      <c r="C43">
        <v>2000</v>
      </c>
      <c r="D43" t="s">
        <v>101</v>
      </c>
      <c r="E43">
        <v>219712.78000000003</v>
      </c>
      <c r="F43" s="9">
        <v>965923.06</v>
      </c>
      <c r="G43">
        <v>5767.52</v>
      </c>
      <c r="H43" s="4">
        <v>2700</v>
      </c>
      <c r="I43" s="4" t="s">
        <v>90</v>
      </c>
      <c r="J43">
        <f t="shared" si="0"/>
        <v>5767.52</v>
      </c>
      <c r="K43" s="7">
        <v>0</v>
      </c>
      <c r="L43">
        <f t="shared" si="1"/>
        <v>23501.13</v>
      </c>
      <c r="R43" s="5">
        <v>42916</v>
      </c>
      <c r="S43" t="s">
        <v>82</v>
      </c>
      <c r="T43">
        <v>2017</v>
      </c>
      <c r="U43" s="5">
        <v>42916</v>
      </c>
      <c r="V43" t="s">
        <v>103</v>
      </c>
    </row>
    <row r="44" spans="1:22" ht="12.75">
      <c r="A44">
        <v>2017</v>
      </c>
      <c r="B44" t="s">
        <v>105</v>
      </c>
      <c r="C44">
        <v>2000</v>
      </c>
      <c r="D44" t="s">
        <v>101</v>
      </c>
      <c r="E44">
        <v>219712.78000000003</v>
      </c>
      <c r="F44" s="9">
        <v>965923.06</v>
      </c>
      <c r="G44">
        <v>23704.21</v>
      </c>
      <c r="H44" s="4">
        <v>2900</v>
      </c>
      <c r="I44" s="4" t="s">
        <v>91</v>
      </c>
      <c r="J44">
        <f t="shared" si="0"/>
        <v>23704.21</v>
      </c>
      <c r="K44" s="7">
        <v>0</v>
      </c>
      <c r="L44">
        <f t="shared" si="1"/>
        <v>56461.94</v>
      </c>
      <c r="R44" s="5">
        <v>42916</v>
      </c>
      <c r="S44" t="s">
        <v>82</v>
      </c>
      <c r="T44">
        <v>2017</v>
      </c>
      <c r="U44" s="5">
        <v>42916</v>
      </c>
      <c r="V44" t="s">
        <v>103</v>
      </c>
    </row>
    <row r="45" spans="1:22" ht="12.75">
      <c r="A45">
        <v>2017</v>
      </c>
      <c r="B45" t="s">
        <v>105</v>
      </c>
      <c r="C45">
        <v>3000</v>
      </c>
      <c r="D45" t="s">
        <v>102</v>
      </c>
      <c r="E45">
        <v>496831.76</v>
      </c>
      <c r="F45" s="9">
        <v>2500000</v>
      </c>
      <c r="G45" s="10">
        <v>108003.56999999998</v>
      </c>
      <c r="H45" s="4">
        <v>3100</v>
      </c>
      <c r="I45" s="4" t="s">
        <v>92</v>
      </c>
      <c r="J45">
        <f t="shared" si="0"/>
        <v>108003.56999999998</v>
      </c>
      <c r="K45" s="4">
        <v>0</v>
      </c>
      <c r="L45">
        <f t="shared" si="1"/>
        <v>192273.74</v>
      </c>
      <c r="R45" s="5">
        <v>42916</v>
      </c>
      <c r="S45" t="s">
        <v>82</v>
      </c>
      <c r="T45">
        <v>2017</v>
      </c>
      <c r="U45" s="5">
        <v>42916</v>
      </c>
      <c r="V45" t="s">
        <v>103</v>
      </c>
    </row>
    <row r="46" spans="1:22" ht="12.75">
      <c r="A46">
        <v>2017</v>
      </c>
      <c r="B46" t="s">
        <v>105</v>
      </c>
      <c r="C46">
        <v>3000</v>
      </c>
      <c r="D46" t="s">
        <v>102</v>
      </c>
      <c r="E46">
        <v>496831.76</v>
      </c>
      <c r="F46" s="9">
        <v>2500000</v>
      </c>
      <c r="G46" s="10">
        <v>4060</v>
      </c>
      <c r="H46" s="4">
        <v>3200</v>
      </c>
      <c r="I46" s="4" t="s">
        <v>93</v>
      </c>
      <c r="J46">
        <f t="shared" si="0"/>
        <v>4060</v>
      </c>
      <c r="K46" s="4">
        <v>0</v>
      </c>
      <c r="L46">
        <f t="shared" si="1"/>
        <v>4060</v>
      </c>
      <c r="R46" s="5">
        <v>42916</v>
      </c>
      <c r="S46" t="s">
        <v>82</v>
      </c>
      <c r="T46">
        <v>2017</v>
      </c>
      <c r="U46" s="5">
        <v>42916</v>
      </c>
      <c r="V46" t="s">
        <v>103</v>
      </c>
    </row>
    <row r="47" spans="1:22" ht="12.75">
      <c r="A47">
        <v>2017</v>
      </c>
      <c r="B47" t="s">
        <v>105</v>
      </c>
      <c r="C47">
        <v>3000</v>
      </c>
      <c r="D47" t="s">
        <v>102</v>
      </c>
      <c r="E47">
        <v>496831.76</v>
      </c>
      <c r="F47" s="9">
        <v>2500000</v>
      </c>
      <c r="G47" s="10">
        <v>272045.57999999996</v>
      </c>
      <c r="H47" s="4">
        <v>3300</v>
      </c>
      <c r="I47" s="4" t="s">
        <v>94</v>
      </c>
      <c r="J47">
        <f t="shared" si="0"/>
        <v>272045.57999999996</v>
      </c>
      <c r="K47" s="4">
        <v>0</v>
      </c>
      <c r="L47">
        <f t="shared" si="1"/>
        <v>418624.11</v>
      </c>
      <c r="R47" s="5">
        <v>42916</v>
      </c>
      <c r="S47" t="s">
        <v>82</v>
      </c>
      <c r="T47">
        <v>2017</v>
      </c>
      <c r="U47" s="5">
        <v>42916</v>
      </c>
      <c r="V47" t="s">
        <v>103</v>
      </c>
    </row>
    <row r="48" spans="1:22" ht="12.75">
      <c r="A48">
        <v>2017</v>
      </c>
      <c r="B48" t="s">
        <v>105</v>
      </c>
      <c r="C48">
        <v>3000</v>
      </c>
      <c r="D48" t="s">
        <v>102</v>
      </c>
      <c r="E48">
        <v>496831.76</v>
      </c>
      <c r="F48" s="9">
        <v>2500000</v>
      </c>
      <c r="G48" s="10">
        <v>36372.15000000001</v>
      </c>
      <c r="H48" s="4">
        <v>3400</v>
      </c>
      <c r="I48" s="4" t="s">
        <v>95</v>
      </c>
      <c r="J48">
        <f t="shared" si="0"/>
        <v>36372.15000000001</v>
      </c>
      <c r="K48" s="7">
        <v>0</v>
      </c>
      <c r="L48">
        <f t="shared" si="1"/>
        <v>71635.54000000001</v>
      </c>
      <c r="R48" s="5">
        <v>42916</v>
      </c>
      <c r="S48" t="s">
        <v>82</v>
      </c>
      <c r="T48">
        <v>2017</v>
      </c>
      <c r="U48" s="5">
        <v>42916</v>
      </c>
      <c r="V48" t="s">
        <v>103</v>
      </c>
    </row>
    <row r="49" spans="1:22" ht="12.75">
      <c r="A49">
        <v>2017</v>
      </c>
      <c r="B49" t="s">
        <v>105</v>
      </c>
      <c r="C49">
        <v>3000</v>
      </c>
      <c r="D49" t="s">
        <v>102</v>
      </c>
      <c r="E49">
        <v>496831.76</v>
      </c>
      <c r="F49" s="9">
        <v>2500000</v>
      </c>
      <c r="G49" s="10">
        <v>11250.24</v>
      </c>
      <c r="H49" s="4">
        <v>3500</v>
      </c>
      <c r="I49" s="4" t="s">
        <v>96</v>
      </c>
      <c r="J49">
        <f t="shared" si="0"/>
        <v>11250.24</v>
      </c>
      <c r="K49" s="7">
        <v>0</v>
      </c>
      <c r="L49">
        <f t="shared" si="1"/>
        <v>11772.24</v>
      </c>
      <c r="R49" s="5">
        <v>42916</v>
      </c>
      <c r="S49" t="s">
        <v>82</v>
      </c>
      <c r="T49">
        <v>2017</v>
      </c>
      <c r="U49" s="5">
        <v>42916</v>
      </c>
      <c r="V49" t="s">
        <v>103</v>
      </c>
    </row>
    <row r="50" spans="1:22" ht="12.75">
      <c r="A50">
        <v>2017</v>
      </c>
      <c r="B50" t="s">
        <v>105</v>
      </c>
      <c r="C50">
        <v>3000</v>
      </c>
      <c r="D50" t="s">
        <v>102</v>
      </c>
      <c r="E50">
        <v>496831.76</v>
      </c>
      <c r="F50" s="9">
        <v>2500000</v>
      </c>
      <c r="G50" s="10">
        <v>55619.409999999996</v>
      </c>
      <c r="H50" s="4">
        <v>3600</v>
      </c>
      <c r="I50" s="4" t="s">
        <v>97</v>
      </c>
      <c r="J50">
        <f t="shared" si="0"/>
        <v>55619.409999999996</v>
      </c>
      <c r="K50" s="7">
        <v>0</v>
      </c>
      <c r="L50">
        <f t="shared" si="1"/>
        <v>104062.95</v>
      </c>
      <c r="R50" s="5">
        <v>42916</v>
      </c>
      <c r="S50" t="s">
        <v>82</v>
      </c>
      <c r="T50">
        <v>2017</v>
      </c>
      <c r="U50" s="5">
        <v>42916</v>
      </c>
      <c r="V50" t="s">
        <v>103</v>
      </c>
    </row>
    <row r="51" spans="1:22" ht="12.75">
      <c r="A51">
        <v>2017</v>
      </c>
      <c r="B51" t="s">
        <v>105</v>
      </c>
      <c r="C51">
        <v>3000</v>
      </c>
      <c r="D51" t="s">
        <v>102</v>
      </c>
      <c r="E51">
        <v>496831.76</v>
      </c>
      <c r="F51" s="9">
        <v>2500000</v>
      </c>
      <c r="G51" s="10">
        <v>50722.02</v>
      </c>
      <c r="H51" s="4">
        <v>3700</v>
      </c>
      <c r="I51" s="4" t="s">
        <v>98</v>
      </c>
      <c r="J51">
        <f t="shared" si="0"/>
        <v>50722.02</v>
      </c>
      <c r="K51" s="7">
        <v>0</v>
      </c>
      <c r="L51">
        <f t="shared" si="1"/>
        <v>102018.2</v>
      </c>
      <c r="R51" s="5">
        <v>42916</v>
      </c>
      <c r="S51" t="s">
        <v>82</v>
      </c>
      <c r="T51">
        <v>2017</v>
      </c>
      <c r="U51" s="5">
        <v>42916</v>
      </c>
      <c r="V51" t="s">
        <v>103</v>
      </c>
    </row>
    <row r="52" spans="1:22" ht="12.75">
      <c r="A52">
        <v>2017</v>
      </c>
      <c r="B52" t="s">
        <v>105</v>
      </c>
      <c r="C52">
        <v>3000</v>
      </c>
      <c r="D52" t="s">
        <v>102</v>
      </c>
      <c r="E52">
        <v>496831.76</v>
      </c>
      <c r="F52" s="9">
        <v>2500000</v>
      </c>
      <c r="G52" s="10">
        <v>127553.21999999997</v>
      </c>
      <c r="H52" s="4">
        <v>3800</v>
      </c>
      <c r="I52" s="4" t="s">
        <v>99</v>
      </c>
      <c r="J52">
        <f t="shared" si="0"/>
        <v>127553.21999999997</v>
      </c>
      <c r="K52" s="4">
        <v>0</v>
      </c>
      <c r="L52">
        <f t="shared" si="1"/>
        <v>256280.16999999998</v>
      </c>
      <c r="R52" s="5">
        <v>42916</v>
      </c>
      <c r="S52" t="s">
        <v>82</v>
      </c>
      <c r="T52">
        <v>2017</v>
      </c>
      <c r="U52" s="5">
        <v>42916</v>
      </c>
      <c r="V52" t="s">
        <v>103</v>
      </c>
    </row>
    <row r="53" spans="1:22" ht="12.75">
      <c r="A53">
        <v>2017</v>
      </c>
      <c r="B53" t="s">
        <v>105</v>
      </c>
      <c r="C53">
        <v>3000</v>
      </c>
      <c r="D53" t="s">
        <v>102</v>
      </c>
      <c r="E53">
        <v>496831.76</v>
      </c>
      <c r="F53" s="9">
        <v>2500000</v>
      </c>
      <c r="G53" s="10">
        <v>0</v>
      </c>
      <c r="H53" s="4">
        <v>3900</v>
      </c>
      <c r="I53" s="4" t="s">
        <v>100</v>
      </c>
      <c r="J53">
        <f t="shared" si="0"/>
        <v>0</v>
      </c>
      <c r="K53" s="4">
        <v>0</v>
      </c>
      <c r="L53">
        <f t="shared" si="1"/>
        <v>1731</v>
      </c>
      <c r="R53" s="5">
        <v>42916</v>
      </c>
      <c r="S53" t="s">
        <v>82</v>
      </c>
      <c r="T53">
        <v>2017</v>
      </c>
      <c r="U53" s="5">
        <v>42916</v>
      </c>
      <c r="V53" t="s">
        <v>103</v>
      </c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27.00390625" style="0" customWidth="1"/>
    <col min="4" max="4" width="33.00390625" style="0" customWidth="1"/>
    <col min="5" max="5" width="35.00390625" style="0" customWidth="1"/>
    <col min="6" max="6" width="22.8515625" style="0" customWidth="1"/>
  </cols>
  <sheetData>
    <row r="1" spans="2:6" ht="12.7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2.75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5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</row>
    <row r="4" spans="1:6" ht="12.75">
      <c r="A4">
        <v>1</v>
      </c>
      <c r="B4">
        <v>1000</v>
      </c>
      <c r="C4" t="s">
        <v>72</v>
      </c>
      <c r="D4" s="11">
        <v>9757935.46</v>
      </c>
      <c r="E4" s="12">
        <v>11710018.02</v>
      </c>
      <c r="F4" s="11">
        <v>5749713.800000001</v>
      </c>
    </row>
    <row r="5" spans="1:6" ht="12.75">
      <c r="A5">
        <v>2</v>
      </c>
      <c r="B5">
        <v>2000</v>
      </c>
      <c r="C5" t="s">
        <v>73</v>
      </c>
      <c r="D5" s="12">
        <v>219712.78000000003</v>
      </c>
      <c r="E5" s="12">
        <v>965923.06</v>
      </c>
      <c r="F5" s="11">
        <v>356802</v>
      </c>
    </row>
    <row r="6" spans="1:6" ht="12.75">
      <c r="A6">
        <v>3</v>
      </c>
      <c r="B6">
        <v>3000</v>
      </c>
      <c r="C6" t="s">
        <v>74</v>
      </c>
      <c r="D6" s="11">
        <v>496831.76</v>
      </c>
      <c r="E6" s="12">
        <v>2500000</v>
      </c>
      <c r="F6" s="11">
        <v>1150857.95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SARAHI</dc:creator>
  <cp:keywords/>
  <dc:description/>
  <cp:lastModifiedBy>JIMENA</cp:lastModifiedBy>
  <dcterms:created xsi:type="dcterms:W3CDTF">2017-04-24T18:30:16Z</dcterms:created>
  <dcterms:modified xsi:type="dcterms:W3CDTF">2017-07-14T18:09:20Z</dcterms:modified>
  <cp:category/>
  <cp:version/>
  <cp:contentType/>
  <cp:contentStatus/>
</cp:coreProperties>
</file>